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<sst xmlns="http://schemas.openxmlformats.org/spreadsheetml/2006/main" count="48" uniqueCount="47">
  <si>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</si>
  <si>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</si>
  <si>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</si>
  <si>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</si>
  <si>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</si>
  <si>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</si>
  <si>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</si>
  <si>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</si>
  <si>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</si>
  <si>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</si>
  <si>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</si>
  <si>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</si>
  <si>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</si>
  <si>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</si>
  <si>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</si>
  <si>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</si>
  <si>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</si>
  <si>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</si>
  <si>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</si>
  <si>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</si>
  <si>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</si>
  <si>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</si>
  <si>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</si>
  <si>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</si>
  <si>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</si>
  <si>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</si>
  <si>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</si>
  <si>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</si>
  <si>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</si>
  <si>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</si>
  <si>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</si>
  <si>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</si>
  <si>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CULTIVO DE UVA DESTINADA  A LA PRODUCCION DE VINO</t>
  </si>
  <si>
    <t>96.884.090-8</t>
  </si>
  <si>
    <t>2-512</t>
  </si>
  <si>
    <t>PARCELA 3 POZA OSCURA</t>
  </si>
  <si>
    <t>María Angélica Aballay Tapia</t>
  </si>
  <si>
    <t>Depto. Rentas y Patentes</t>
  </si>
  <si>
    <t>Representante Legal</t>
  </si>
  <si>
    <t>Pablo Rafael Salgado Durango</t>
  </si>
  <si>
    <t>Rut 07.026.028-k</t>
  </si>
  <si>
    <t>Maria Cecilia Gil Zabala</t>
  </si>
  <si>
    <t>Rut 08.769.225-6</t>
  </si>
  <si>
    <t xml:space="preserve">                            Fecha: 16 de Diciembre  2010</t>
  </si>
  <si>
    <t>Director Administracion. y Finanzas (S)</t>
  </si>
  <si>
    <t xml:space="preserve">   Manuel Jesús Venegas Albillar</t>
  </si>
  <si>
    <t>HARAS SANTA MARIANA S.A.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</si>
</sst>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10" workbookViewId="0">
      <selection activeCell="I26" sqref="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28515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43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46</v>
      </c>
    </row>
    <row r="9" spans="1:10" ht="18" customHeight="1">
      <c r="A9" s="1" t="s">
        <v>16</v>
      </c>
      <c r="C9" s="17" t="s">
        <v>35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33</v>
      </c>
    </row>
    <row r="12" spans="1:10" ht="18.75" customHeight="1">
      <c r="A12" s="1" t="s">
        <v>31</v>
      </c>
      <c r="C12" s="28" t="s">
        <v>34</v>
      </c>
    </row>
    <row r="13" spans="1:10" ht="18.75" customHeight="1">
      <c r="A13" s="1" t="s">
        <v>38</v>
      </c>
      <c r="C13" s="28" t="s">
        <v>39</v>
      </c>
      <c r="F13" s="27" t="s">
        <v>40</v>
      </c>
    </row>
    <row r="14" spans="1:10" ht="18.75" customHeight="1">
      <c r="A14" s="1" t="s">
        <v>38</v>
      </c>
      <c r="C14" s="28" t="s">
        <v>41</v>
      </c>
      <c r="F14" s="27" t="s">
        <v>42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1411050</v>
      </c>
      <c r="D16" s="6">
        <v>0</v>
      </c>
      <c r="E16" s="6">
        <v>705525</v>
      </c>
      <c r="F16" s="6">
        <f>C16+D16+E16</f>
        <v>2116575</v>
      </c>
      <c r="G16" s="6">
        <v>414849</v>
      </c>
      <c r="H16" s="6">
        <v>2240310</v>
      </c>
      <c r="I16" s="6">
        <f>F16+G16+H16</f>
        <v>4771734</v>
      </c>
      <c r="J16" s="6"/>
    </row>
    <row r="17" spans="1:11">
      <c r="A17" s="11" t="s">
        <v>5</v>
      </c>
      <c r="B17" s="16">
        <v>38929</v>
      </c>
      <c r="C17" s="6">
        <v>1411050</v>
      </c>
      <c r="D17" s="6">
        <v>0</v>
      </c>
      <c r="E17" s="6">
        <v>705525</v>
      </c>
      <c r="F17" s="6">
        <f t="shared" ref="F17:F25" si="0">C17+D17+E17</f>
        <v>2116575</v>
      </c>
      <c r="G17" s="6">
        <v>387333</v>
      </c>
      <c r="H17" s="6">
        <v>1990607</v>
      </c>
      <c r="I17" s="6">
        <f t="shared" ref="I17:I25" si="1">F17+G17+H17</f>
        <v>4494515</v>
      </c>
      <c r="J17" s="6"/>
    </row>
    <row r="18" spans="1:11">
      <c r="A18" s="11" t="s">
        <v>6</v>
      </c>
      <c r="B18" s="16">
        <v>39113</v>
      </c>
      <c r="C18" s="6">
        <v>1411050</v>
      </c>
      <c r="D18" s="6">
        <v>0</v>
      </c>
      <c r="E18" s="6">
        <v>705525</v>
      </c>
      <c r="F18" s="6">
        <f t="shared" si="0"/>
        <v>2116575</v>
      </c>
      <c r="G18" s="6">
        <v>364051</v>
      </c>
      <c r="H18" s="6">
        <v>1748841</v>
      </c>
      <c r="I18" s="6">
        <f t="shared" si="1"/>
        <v>4229467</v>
      </c>
      <c r="J18" s="6"/>
    </row>
    <row r="19" spans="1:11">
      <c r="A19" s="11" t="s">
        <v>7</v>
      </c>
      <c r="B19" s="16">
        <v>39294</v>
      </c>
      <c r="C19" s="6">
        <v>1411050</v>
      </c>
      <c r="D19" s="6">
        <v>0</v>
      </c>
      <c r="E19" s="6">
        <v>705525</v>
      </c>
      <c r="F19" s="6">
        <f t="shared" si="0"/>
        <v>2116575</v>
      </c>
      <c r="G19" s="6">
        <v>317486</v>
      </c>
      <c r="H19" s="6">
        <v>1496948</v>
      </c>
      <c r="I19" s="6">
        <f t="shared" si="1"/>
        <v>3931009</v>
      </c>
      <c r="J19" s="6"/>
    </row>
    <row r="20" spans="1:11">
      <c r="A20" s="11" t="s">
        <v>8</v>
      </c>
      <c r="B20" s="16">
        <v>39478</v>
      </c>
      <c r="C20" s="6">
        <v>1411050</v>
      </c>
      <c r="D20" s="6">
        <v>0</v>
      </c>
      <c r="E20" s="6">
        <v>705525</v>
      </c>
      <c r="F20" s="6">
        <f t="shared" si="0"/>
        <v>2116575</v>
      </c>
      <c r="G20" s="6">
        <v>192608</v>
      </c>
      <c r="H20" s="6">
        <v>1212321</v>
      </c>
      <c r="I20" s="6">
        <f t="shared" si="1"/>
        <v>3521504</v>
      </c>
      <c r="J20" s="6"/>
    </row>
    <row r="21" spans="1:11">
      <c r="A21" s="11" t="s">
        <v>9</v>
      </c>
      <c r="B21" s="16">
        <v>39660</v>
      </c>
      <c r="C21" s="6">
        <v>1411050</v>
      </c>
      <c r="D21" s="6">
        <v>0</v>
      </c>
      <c r="E21" s="6">
        <v>705525</v>
      </c>
      <c r="F21" s="6">
        <f t="shared" si="0"/>
        <v>2116575</v>
      </c>
      <c r="G21" s="6">
        <v>118528</v>
      </c>
      <c r="H21" s="6">
        <v>972270</v>
      </c>
      <c r="I21" s="6">
        <f t="shared" si="1"/>
        <v>3207373</v>
      </c>
      <c r="J21" s="6"/>
    </row>
    <row r="22" spans="1:11">
      <c r="A22" s="11" t="s">
        <v>12</v>
      </c>
      <c r="B22" s="16">
        <v>39844</v>
      </c>
      <c r="C22" s="6">
        <v>1411050</v>
      </c>
      <c r="D22" s="6">
        <v>0</v>
      </c>
      <c r="E22" s="6">
        <v>705525</v>
      </c>
      <c r="F22" s="6">
        <f t="shared" si="0"/>
        <v>2116575</v>
      </c>
      <c r="G22" s="6">
        <v>4233</v>
      </c>
      <c r="H22" s="6">
        <v>731679</v>
      </c>
      <c r="I22" s="6">
        <f t="shared" si="1"/>
        <v>2852487</v>
      </c>
      <c r="J22" s="6"/>
    </row>
    <row r="23" spans="1:11">
      <c r="A23" s="11" t="s">
        <v>13</v>
      </c>
      <c r="B23" s="16">
        <v>40025</v>
      </c>
      <c r="C23" s="6">
        <v>1411050</v>
      </c>
      <c r="D23" s="6">
        <v>0</v>
      </c>
      <c r="E23" s="6">
        <v>0</v>
      </c>
      <c r="F23" s="6">
        <f t="shared" si="0"/>
        <v>1411050</v>
      </c>
      <c r="G23" s="6">
        <v>35276</v>
      </c>
      <c r="H23" s="6">
        <v>368813</v>
      </c>
      <c r="I23" s="6">
        <f t="shared" si="1"/>
        <v>1815139</v>
      </c>
      <c r="J23" s="6"/>
    </row>
    <row r="24" spans="1:11">
      <c r="A24" s="17" t="s">
        <v>18</v>
      </c>
      <c r="B24" s="16">
        <v>40209</v>
      </c>
      <c r="C24" s="6">
        <v>1411050</v>
      </c>
      <c r="D24" s="6">
        <v>0</v>
      </c>
      <c r="E24" s="6">
        <v>0</v>
      </c>
      <c r="F24" s="6">
        <f t="shared" si="0"/>
        <v>1411050</v>
      </c>
      <c r="G24" s="6">
        <v>35276</v>
      </c>
      <c r="H24" s="6">
        <v>238644</v>
      </c>
      <c r="I24" s="6">
        <f t="shared" si="1"/>
        <v>1684970</v>
      </c>
      <c r="J24" s="6"/>
    </row>
    <row r="25" spans="1:11">
      <c r="A25" s="17" t="s">
        <v>22</v>
      </c>
      <c r="B25" s="16">
        <v>40390</v>
      </c>
      <c r="C25" s="6">
        <v>1470119</v>
      </c>
      <c r="D25" s="6">
        <v>0</v>
      </c>
      <c r="E25" s="6">
        <v>0</v>
      </c>
      <c r="F25" s="6">
        <f t="shared" si="0"/>
        <v>1470119</v>
      </c>
      <c r="G25" s="6">
        <v>5880</v>
      </c>
      <c r="H25" s="6">
        <v>66420</v>
      </c>
      <c r="I25" s="6">
        <f t="shared" si="1"/>
        <v>1542419</v>
      </c>
      <c r="J25" s="6"/>
    </row>
    <row r="26" spans="1:11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1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19108244</v>
      </c>
    </row>
    <row r="28" spans="1:11" ht="15" customHeight="1">
      <c r="A28" s="8"/>
      <c r="G28" s="15"/>
      <c r="H28" s="15" t="s">
        <v>25</v>
      </c>
      <c r="I28" s="6">
        <v>1875520</v>
      </c>
      <c r="J28" s="6"/>
    </row>
    <row r="29" spans="1:11" ht="15" customHeight="1">
      <c r="A29" s="8"/>
      <c r="G29" s="15"/>
      <c r="H29" s="15" t="s">
        <v>26</v>
      </c>
      <c r="I29" s="6">
        <v>11066853</v>
      </c>
    </row>
    <row r="30" spans="1:11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2">
        <f>SUM(I27:I29)</f>
        <v>32050617</v>
      </c>
      <c r="J30" s="6"/>
    </row>
    <row r="31" spans="1:11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13"/>
      <c r="J31" s="6"/>
    </row>
    <row r="32" spans="1:11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  <c r="K32" s="6"/>
    </row>
    <row r="33" spans="1:11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  <c r="K33" s="6"/>
    </row>
    <row r="34" spans="1:11" ht="15" customHeight="1">
      <c r="J34" s="6"/>
    </row>
    <row r="35" spans="1:11" ht="15" customHeight="1"/>
    <row r="36" spans="1:11" ht="15" customHeight="1">
      <c r="A36" s="5" t="s">
        <v>36</v>
      </c>
      <c r="B36" s="5"/>
      <c r="C36" s="6"/>
      <c r="D36" s="6"/>
      <c r="E36" s="6"/>
      <c r="F36" s="6"/>
      <c r="G36" s="15" t="s">
        <v>45</v>
      </c>
      <c r="H36" s="6"/>
      <c r="I36" s="6"/>
    </row>
    <row r="37" spans="1:11" ht="15" customHeight="1">
      <c r="A37" s="8" t="s">
        <v>37</v>
      </c>
      <c r="G37" s="27" t="s">
        <v>44</v>
      </c>
    </row>
    <row r="38" spans="1:11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1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1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1" ht="15" customHeight="1"/>
    <row r="43" spans="1:11">
      <c r="A43" s="8"/>
    </row>
    <row r="44" spans="1:11">
      <c r="A44" s="8"/>
    </row>
    <row r="45" spans="1:11">
      <c r="A45" s="8"/>
    </row>
    <row r="46" spans="1:11">
      <c r="E46" s="4"/>
      <c r="F46" s="7"/>
      <c r="G46" s="4"/>
    </row>
    <row r="47" spans="1:11">
      <c r="E47" s="4"/>
      <c r="F47" s="7"/>
      <c r="G47" s="4"/>
    </row>
  </sheetData>
  <mergeCells count="1">
    <mergeCell ref="A6:H6"/>
  </mergeCells>
  <pageMargins left="1.62" right="0.7" top="0.37" bottom="0.1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2010-12-16T16:38:27Z</cp:lastPrinted>
  <dcterms:created xsi:type="dcterms:W3CDTF">2008-09-01T13:42:42Z</dcterms:created>
  <dcterms:modified xsi:type="dcterms:W3CDTF">2010-12-17T15:43:49Z</dcterms:modified>
</cp:coreProperties>
</file>